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/>
  </bookViews>
  <sheets>
    <sheet name="Дж.Др.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D23" i="1"/>
  <c r="D48"/>
</calcChain>
</file>

<file path=xl/sharedStrings.xml><?xml version="1.0" encoding="utf-8"?>
<sst xmlns="http://schemas.openxmlformats.org/spreadsheetml/2006/main" count="44" uniqueCount="26">
  <si>
    <t xml:space="preserve">Статті витрат які виключено з проекту кошторису </t>
  </si>
  <si>
    <t>СТАТТІ     ВИТРАТ</t>
  </si>
  <si>
    <t>Відрахування у бюджет (ЄСВ 22%)</t>
  </si>
  <si>
    <t>Вивезення гілля та старі меблі</t>
  </si>
  <si>
    <t>Оплата землі загального користування</t>
  </si>
  <si>
    <t>Послуги охорони</t>
  </si>
  <si>
    <t>ЗАТВЕРДЖЕНО:</t>
  </si>
  <si>
    <t>Голова Ради СО "Трудовик"</t>
  </si>
  <si>
    <t>Н.М.Киричук.</t>
  </si>
  <si>
    <t>Сума, грн.</t>
  </si>
  <si>
    <t>Разом:</t>
  </si>
  <si>
    <t>Ремонт автодоріг (ямковий)</t>
  </si>
  <si>
    <r>
      <rPr>
        <b/>
        <sz val="11"/>
        <color theme="1"/>
        <rFont val="Times New Roman"/>
        <family val="1"/>
        <charset val="204"/>
      </rPr>
      <t>Заробітна плата:</t>
    </r>
    <r>
      <rPr>
        <sz val="11"/>
        <color theme="1"/>
        <rFont val="Times New Roman"/>
        <family val="1"/>
        <charset val="204"/>
      </rPr>
      <t xml:space="preserve"> слюсар-сантехнік, робітники з благоустрою</t>
    </r>
  </si>
  <si>
    <r>
      <rPr>
        <b/>
        <sz val="11"/>
        <color theme="1"/>
        <rFont val="Times New Roman"/>
        <family val="1"/>
        <charset val="204"/>
      </rPr>
      <t xml:space="preserve">Заробітна плата: </t>
    </r>
    <r>
      <rPr>
        <sz val="11"/>
        <color theme="1"/>
        <rFont val="Times New Roman"/>
        <family val="1"/>
        <charset val="204"/>
      </rPr>
      <t>робітники з благоустрою</t>
    </r>
  </si>
  <si>
    <t>Прибирання доріг від снігу та льоду</t>
  </si>
  <si>
    <t>Додаток № 3</t>
  </si>
  <si>
    <t>Тех.обслуговування свердловин, башт та водопровідної мережі</t>
  </si>
  <si>
    <t>№    статті</t>
  </si>
  <si>
    <t>Додаток № 4</t>
  </si>
  <si>
    <t>до проекту кошторису на 2024 рік</t>
  </si>
  <si>
    <t>Рішенням Ради СО "Трудовик"</t>
  </si>
  <si>
    <t>Протокол №16/12-2023 від 16 грудня 2023 року</t>
  </si>
  <si>
    <t>СТ "Джерело" на 2024 рік</t>
  </si>
  <si>
    <t>СТ "Дружнє" на 2024 рік</t>
  </si>
  <si>
    <t>Вивезення ТПВ</t>
  </si>
  <si>
    <t>Шлагбаум електричний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</si>
</sst>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4" fontId="4" fillId="0" borderId="10" xfId="0" applyNumberFormat="1" applyFont="1" applyBorder="1"/>
    <xf numFmtId="0" fontId="4" fillId="0" borderId="8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0" fillId="0" borderId="7" xfId="0" applyBorder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5" workbookViewId="0">
      <selection activeCell="E39" sqref="E39"/>
    </sheetView>
  </sheetViews>
  <sheetFormatPr defaultRowHeight="15"/>
  <cols>
    <col min="1" max="1" width="5.7109375" customWidth="1"/>
    <col min="2" max="2" width="38.42578125" customWidth="1"/>
    <col min="3" max="3" width="8" customWidth="1"/>
    <col min="4" max="4" width="20" customWidth="1"/>
  </cols>
  <sheetData>
    <row r="1" spans="1:5">
      <c r="A1" s="4"/>
      <c r="B1" s="4"/>
      <c r="C1" s="6" t="s">
        <v>15</v>
      </c>
      <c r="D1" s="4"/>
    </row>
    <row r="2" spans="1:5">
      <c r="A2" s="4"/>
      <c r="B2" s="4"/>
      <c r="C2" s="4" t="s">
        <v>19</v>
      </c>
      <c r="D2" s="4"/>
    </row>
    <row r="3" spans="1:5">
      <c r="A3" s="4"/>
      <c r="B3" s="4"/>
      <c r="C3" s="5" t="s">
        <v>6</v>
      </c>
      <c r="D3" s="4"/>
    </row>
    <row r="4" spans="1:5">
      <c r="A4" s="4"/>
      <c r="B4" s="4"/>
      <c r="C4" s="4" t="s">
        <v>20</v>
      </c>
      <c r="D4" s="4"/>
    </row>
    <row r="5" spans="1:5">
      <c r="A5" s="4"/>
      <c r="B5" s="4"/>
      <c r="C5" s="4" t="s">
        <v>21</v>
      </c>
      <c r="D5" s="4"/>
    </row>
    <row r="6" spans="1:5">
      <c r="A6" s="4"/>
      <c r="B6" s="4"/>
      <c r="C6" s="23" t="s">
        <v>7</v>
      </c>
      <c r="D6" s="4"/>
    </row>
    <row r="7" spans="1:5">
      <c r="A7" s="4"/>
      <c r="B7" s="4"/>
      <c r="C7" s="13"/>
      <c r="D7" s="24"/>
      <c r="E7" s="22" t="s">
        <v>8</v>
      </c>
    </row>
    <row r="8" spans="1:5">
      <c r="A8" s="4"/>
      <c r="B8" s="4"/>
      <c r="C8" s="23"/>
      <c r="D8" s="25"/>
      <c r="E8" s="22"/>
    </row>
    <row r="9" spans="1:5" ht="18.75">
      <c r="A9" s="4"/>
      <c r="B9" s="7" t="s">
        <v>0</v>
      </c>
      <c r="C9" s="4"/>
      <c r="D9" s="4"/>
    </row>
    <row r="10" spans="1:5" ht="18.75">
      <c r="A10" s="4"/>
      <c r="B10" s="8" t="s">
        <v>22</v>
      </c>
      <c r="C10" s="4"/>
      <c r="D10" s="4"/>
    </row>
    <row r="11" spans="1:5">
      <c r="A11" s="4"/>
      <c r="B11" s="4"/>
      <c r="C11" s="4"/>
      <c r="D11" s="4"/>
    </row>
    <row r="12" spans="1:5" ht="24">
      <c r="A12" s="9" t="s">
        <v>17</v>
      </c>
      <c r="B12" s="15" t="s">
        <v>1</v>
      </c>
      <c r="C12" s="27" t="s">
        <v>9</v>
      </c>
      <c r="D12" s="28"/>
    </row>
    <row r="13" spans="1:5" ht="30">
      <c r="A13" s="10">
        <v>2</v>
      </c>
      <c r="B13" s="14" t="s">
        <v>12</v>
      </c>
      <c r="C13" s="31">
        <v>296850</v>
      </c>
      <c r="D13" s="31"/>
    </row>
    <row r="14" spans="1:5">
      <c r="A14" s="11">
        <v>4</v>
      </c>
      <c r="B14" s="12" t="s">
        <v>2</v>
      </c>
      <c r="C14" s="29">
        <v>65307</v>
      </c>
      <c r="D14" s="30"/>
    </row>
    <row r="15" spans="1:5">
      <c r="A15" s="11">
        <v>6</v>
      </c>
      <c r="B15" s="12" t="s">
        <v>3</v>
      </c>
      <c r="C15" s="34">
        <v>1100000</v>
      </c>
      <c r="D15" s="35"/>
    </row>
    <row r="16" spans="1:5">
      <c r="A16" s="11">
        <v>7</v>
      </c>
      <c r="B16" s="12" t="s">
        <v>24</v>
      </c>
      <c r="C16" s="34">
        <v>497500</v>
      </c>
      <c r="D16" s="35"/>
    </row>
    <row r="17" spans="1:5">
      <c r="A17" s="11">
        <v>17</v>
      </c>
      <c r="B17" s="12" t="s">
        <v>4</v>
      </c>
      <c r="C17" s="34">
        <v>7000</v>
      </c>
      <c r="D17" s="35"/>
    </row>
    <row r="18" spans="1:5">
      <c r="A18" s="11">
        <v>21</v>
      </c>
      <c r="B18" s="12" t="s">
        <v>5</v>
      </c>
      <c r="C18" s="34">
        <v>784700</v>
      </c>
      <c r="D18" s="35"/>
    </row>
    <row r="19" spans="1:5">
      <c r="A19" s="11">
        <v>24</v>
      </c>
      <c r="B19" s="12" t="s">
        <v>14</v>
      </c>
      <c r="C19" s="34">
        <v>76000</v>
      </c>
      <c r="D19" s="35"/>
    </row>
    <row r="20" spans="1:5">
      <c r="A20" s="11">
        <v>25</v>
      </c>
      <c r="B20" s="12" t="s">
        <v>11</v>
      </c>
      <c r="C20" s="34">
        <v>80000</v>
      </c>
      <c r="D20" s="35"/>
    </row>
    <row r="21" spans="1:5" ht="30.6" customHeight="1" thickBot="1">
      <c r="A21" s="26">
        <v>27</v>
      </c>
      <c r="B21" s="20" t="s">
        <v>16</v>
      </c>
      <c r="C21" s="32">
        <v>90000</v>
      </c>
      <c r="D21" s="33"/>
    </row>
    <row r="22" spans="1:5" ht="15.75" thickBot="1">
      <c r="A22" s="21">
        <v>32</v>
      </c>
      <c r="B22" s="20" t="s">
        <v>25</v>
      </c>
      <c r="C22" s="32">
        <v>190000</v>
      </c>
      <c r="D22" s="33"/>
    </row>
    <row r="23" spans="1:5" ht="18.75" customHeight="1" thickBot="1">
      <c r="A23" s="18"/>
      <c r="B23" s="16" t="s">
        <v>10</v>
      </c>
      <c r="C23" s="17"/>
      <c r="D23" s="19">
        <f>SUM(C13:D22)</f>
        <v>3187357</v>
      </c>
    </row>
    <row r="24" spans="1:5" ht="7.5" customHeight="1">
      <c r="A24" s="2"/>
      <c r="C24" s="1"/>
    </row>
    <row r="25" spans="1:5">
      <c r="A25" s="2"/>
      <c r="C25" s="4"/>
      <c r="D25" s="4"/>
      <c r="E25" s="4"/>
    </row>
    <row r="26" spans="1:5">
      <c r="A26" s="2"/>
      <c r="C26" s="4"/>
      <c r="D26" s="4"/>
      <c r="E26" s="4"/>
    </row>
    <row r="27" spans="1:5" ht="15.75">
      <c r="A27" s="2"/>
      <c r="B27" s="3"/>
      <c r="C27" s="4"/>
      <c r="D27" s="4"/>
      <c r="E27" s="4"/>
    </row>
    <row r="28" spans="1:5">
      <c r="A28" s="4"/>
      <c r="B28" s="4"/>
      <c r="C28" s="6" t="s">
        <v>18</v>
      </c>
      <c r="D28" s="4"/>
    </row>
    <row r="29" spans="1:5">
      <c r="A29" s="4"/>
      <c r="B29" s="4"/>
      <c r="C29" s="4" t="s">
        <v>19</v>
      </c>
      <c r="D29" s="4"/>
    </row>
    <row r="30" spans="1:5">
      <c r="A30" s="4"/>
      <c r="B30" s="4"/>
      <c r="C30" s="5" t="s">
        <v>6</v>
      </c>
      <c r="D30" s="4"/>
    </row>
    <row r="31" spans="1:5">
      <c r="A31" s="4"/>
      <c r="B31" s="4"/>
      <c r="C31" s="4" t="s">
        <v>20</v>
      </c>
      <c r="D31" s="4"/>
    </row>
    <row r="32" spans="1:5">
      <c r="A32" s="4"/>
      <c r="B32" s="4"/>
      <c r="C32" s="4" t="s">
        <v>21</v>
      </c>
      <c r="D32" s="4"/>
    </row>
    <row r="33" spans="1:5">
      <c r="A33" s="4"/>
      <c r="B33" s="4"/>
      <c r="C33" s="23" t="s">
        <v>7</v>
      </c>
      <c r="D33" s="4"/>
    </row>
    <row r="34" spans="1:5">
      <c r="A34" s="4"/>
      <c r="B34" s="4"/>
      <c r="C34" s="13"/>
      <c r="D34" s="24"/>
      <c r="E34" s="22" t="s">
        <v>8</v>
      </c>
    </row>
    <row r="35" spans="1:5">
      <c r="A35" s="4"/>
      <c r="B35" s="4"/>
      <c r="C35" s="23"/>
      <c r="D35" s="25"/>
      <c r="E35" s="22"/>
    </row>
    <row r="36" spans="1:5" ht="18.75">
      <c r="A36" s="4"/>
      <c r="B36" s="7" t="s">
        <v>0</v>
      </c>
      <c r="C36" s="4"/>
      <c r="D36" s="4"/>
    </row>
    <row r="37" spans="1:5" ht="18.75">
      <c r="A37" s="4"/>
      <c r="B37" s="8" t="s">
        <v>23</v>
      </c>
      <c r="C37" s="4"/>
      <c r="D37" s="4"/>
    </row>
    <row r="38" spans="1:5">
      <c r="A38" s="4"/>
      <c r="B38" s="4"/>
      <c r="C38" s="4"/>
      <c r="D38" s="4"/>
    </row>
    <row r="39" spans="1:5" ht="24">
      <c r="A39" s="9" t="s">
        <v>17</v>
      </c>
      <c r="B39" s="15" t="s">
        <v>1</v>
      </c>
      <c r="C39" s="27" t="s">
        <v>9</v>
      </c>
      <c r="D39" s="28"/>
    </row>
    <row r="40" spans="1:5" ht="19.149999999999999" customHeight="1">
      <c r="A40" s="10">
        <v>2</v>
      </c>
      <c r="B40" s="14" t="s">
        <v>13</v>
      </c>
      <c r="C40" s="31">
        <v>186700</v>
      </c>
      <c r="D40" s="31"/>
    </row>
    <row r="41" spans="1:5">
      <c r="A41" s="11">
        <v>4</v>
      </c>
      <c r="B41" s="12" t="s">
        <v>2</v>
      </c>
      <c r="C41" s="29">
        <v>41074</v>
      </c>
      <c r="D41" s="30"/>
    </row>
    <row r="42" spans="1:5">
      <c r="A42" s="11">
        <v>6</v>
      </c>
      <c r="B42" s="12" t="s">
        <v>3</v>
      </c>
      <c r="C42" s="34">
        <v>1100000</v>
      </c>
      <c r="D42" s="35"/>
    </row>
    <row r="43" spans="1:5">
      <c r="A43" s="11">
        <v>7</v>
      </c>
      <c r="B43" s="12" t="s">
        <v>24</v>
      </c>
      <c r="C43" s="34">
        <v>497500</v>
      </c>
      <c r="D43" s="35"/>
    </row>
    <row r="44" spans="1:5">
      <c r="A44" s="11">
        <v>21</v>
      </c>
      <c r="B44" s="12" t="s">
        <v>5</v>
      </c>
      <c r="C44" s="34">
        <v>784700</v>
      </c>
      <c r="D44" s="35"/>
    </row>
    <row r="45" spans="1:5">
      <c r="A45" s="11">
        <v>24</v>
      </c>
      <c r="B45" s="12" t="s">
        <v>14</v>
      </c>
      <c r="C45" s="34">
        <v>76000</v>
      </c>
      <c r="D45" s="35"/>
    </row>
    <row r="46" spans="1:5">
      <c r="A46" s="11">
        <v>25</v>
      </c>
      <c r="B46" s="12" t="s">
        <v>11</v>
      </c>
      <c r="C46" s="34">
        <v>80000</v>
      </c>
      <c r="D46" s="35"/>
    </row>
    <row r="47" spans="1:5" ht="15.75" thickBot="1">
      <c r="A47" s="21">
        <v>32</v>
      </c>
      <c r="B47" s="20" t="s">
        <v>25</v>
      </c>
      <c r="C47" s="32">
        <v>190000</v>
      </c>
      <c r="D47" s="33"/>
    </row>
    <row r="48" spans="1:5" ht="21" customHeight="1" thickBot="1">
      <c r="A48" s="18"/>
      <c r="B48" s="16" t="s">
        <v>10</v>
      </c>
      <c r="C48" s="17"/>
      <c r="D48" s="19">
        <f>SUM(C40:D47)</f>
        <v>2955974</v>
      </c>
      <c r="E48" s="4"/>
    </row>
    <row r="49" spans="3:5">
      <c r="C49" s="4"/>
      <c r="D49" s="4"/>
      <c r="E49" s="4"/>
    </row>
  </sheetData>
  <mergeCells count="20">
    <mergeCell ref="C44:D44"/>
    <mergeCell ref="C45:D45"/>
    <mergeCell ref="C42:D42"/>
    <mergeCell ref="C43:D43"/>
    <mergeCell ref="C47:D47"/>
    <mergeCell ref="C46:D46"/>
    <mergeCell ref="C12:D12"/>
    <mergeCell ref="C39:D39"/>
    <mergeCell ref="C14:D14"/>
    <mergeCell ref="C40:D40"/>
    <mergeCell ref="C41:D41"/>
    <mergeCell ref="C22:D22"/>
    <mergeCell ref="C15:D15"/>
    <mergeCell ref="C16:D16"/>
    <mergeCell ref="C17:D17"/>
    <mergeCell ref="C18:D18"/>
    <mergeCell ref="C19:D19"/>
    <mergeCell ref="C20:D20"/>
    <mergeCell ref="C13:D13"/>
    <mergeCell ref="C21:D21"/>
  </mergeCells>
  <pageMargins left="0.86" right="0.17" top="0.23" bottom="0.2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Дж.Др.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2024-07-10T09:10:07Z</dcterms:modified>
</cp:coreProperties>
</file>